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80" yWindow="240" windowWidth="14145" windowHeight="8190" tabRatio="500"/>
  </bookViews>
  <sheets>
    <sheet name="Merchandise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7" i="1"/>
  <c r="E3" i="1" l="1"/>
</calcChain>
</file>

<file path=xl/sharedStrings.xml><?xml version="1.0" encoding="utf-8"?>
<sst xmlns="http://schemas.openxmlformats.org/spreadsheetml/2006/main" count="23" uniqueCount="23">
  <si>
    <t>Item</t>
  </si>
  <si>
    <t>Cost Price</t>
  </si>
  <si>
    <t>Number Sold</t>
  </si>
  <si>
    <t>StarCo Star T-SHIRT</t>
  </si>
  <si>
    <t>TNBT RU Ready? T-SHIRT</t>
  </si>
  <si>
    <t>TNBT StarCo Finalist Poster</t>
  </si>
  <si>
    <t>StarCo TNBT Series One Stars Poster</t>
  </si>
  <si>
    <t>TNBT Red Black Logo Poster</t>
  </si>
  <si>
    <t>TNBT Red Black Logo T-SHIRT</t>
  </si>
  <si>
    <t>TNBT Hoodie (Large)</t>
  </si>
  <si>
    <t>TNBT Hoodie (Medium)</t>
  </si>
  <si>
    <t>TNBT Hoodie (Small)</t>
  </si>
  <si>
    <t>TNBT Hoodie (ex Large)</t>
  </si>
  <si>
    <t>StarCo Baseball Cap (Large)</t>
  </si>
  <si>
    <t>StarCo Baseball Cap (Medium)</t>
  </si>
  <si>
    <t>StarCo Baseball Cap (Small)</t>
  </si>
  <si>
    <t>TNBT Finalists Lunch Box</t>
  </si>
  <si>
    <t>TNBT Logo Lunch Box</t>
  </si>
  <si>
    <t>StarCo Planet Rocks T-SHIRT</t>
  </si>
  <si>
    <t>Profit</t>
  </si>
  <si>
    <t>Total Profit</t>
  </si>
  <si>
    <t>Series One (USA) Merchandise Sales</t>
  </si>
  <si>
    <t>Selling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</si>
</sst>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$-409]* #,##0.00_ ;_-[$$-409]* \-#,##0.00\ ;_-[$$-409]* &quot;-&quot;??_ ;_-@_ 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DAF8C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0" fontId="0" fillId="0" borderId="0" xfId="0" applyFont="1" applyFill="1"/>
    <xf numFmtId="0" fontId="3" fillId="0" borderId="0" xfId="1" applyNumberFormat="1" applyFont="1"/>
    <xf numFmtId="0" fontId="0" fillId="0" borderId="0" xfId="0" applyNumberFormat="1" applyFont="1" applyFill="1"/>
    <xf numFmtId="9" fontId="6" fillId="0" borderId="0" xfId="0" applyNumberFormat="1" applyFont="1" applyAlignment="1">
      <alignment horizontal="center"/>
    </xf>
    <xf numFmtId="44" fontId="5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164" fontId="0" fillId="0" borderId="0" xfId="0" applyNumberFormat="1"/>
    <xf numFmtId="164" fontId="0" fillId="0" borderId="0" xfId="15" applyNumberFormat="1" applyFont="1"/>
    <xf numFmtId="44" fontId="9" fillId="2" borderId="0" xfId="0" applyNumberFormat="1" applyFont="1" applyFill="1"/>
    <xf numFmtId="44" fontId="9" fillId="2" borderId="0" xfId="0" applyNumberFormat="1" applyFont="1" applyFill="1" applyAlignment="1">
      <alignment horizontal="center"/>
    </xf>
    <xf numFmtId="44" fontId="9" fillId="2" borderId="0" xfId="0" applyNumberFormat="1" applyFont="1" applyFill="1" applyAlignment="1">
      <alignment horizontal="right"/>
    </xf>
    <xf numFmtId="44" fontId="10" fillId="3" borderId="0" xfId="0" applyNumberFormat="1" applyFont="1" applyFill="1" applyAlignment="1">
      <alignment horizontal="center"/>
    </xf>
    <xf numFmtId="164" fontId="10" fillId="3" borderId="0" xfId="0" applyNumberFormat="1" applyFont="1" applyFill="1"/>
  </cellXfs>
  <cellStyles count="16">
    <cellStyle name="Currency" xfId="1" builtinId="4"/>
    <cellStyle name="Currency 2" xfId="10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2" builtinId="9" hidden="1"/>
    <cellStyle name="Followed Hyperlink" xfId="14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1" builtinId="8" hidden="1"/>
    <cellStyle name="Hyperlink" xfId="13" builtinId="8" hidden="1"/>
    <cellStyle name="Normal" xfId="0" builtinId="0"/>
    <cellStyle name="Percent" xfId="15" builtinId="5"/>
  </cellStyles>
  <dxfs count="0"/>
  <tableStyles count="0" defaultTableStyle="TableStyleMedium9" defaultPivotStyle="PivotStyleMedium4"/>
  <colors>
    <mruColors>
      <color rgb="FF2DAF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0"/>
  <sheetViews>
    <sheetView tabSelected="1" zoomScaleNormal="100" workbookViewId="0">
      <selection activeCell="C30" sqref="C30"/>
    </sheetView>
  </sheetViews>
  <sheetFormatPr defaultColWidth="11" defaultRowHeight="15.75" x14ac:dyDescent="0.25"/>
  <cols>
    <col min="1" max="1" width="34.75" customWidth="1"/>
    <col min="2" max="2" width="12.5" customWidth="1"/>
    <col min="3" max="3" width="16.875" customWidth="1"/>
    <col min="4" max="4" width="19" bestFit="1" customWidth="1"/>
    <col min="5" max="5" width="20" customWidth="1"/>
  </cols>
  <sheetData>
    <row r="1" spans="1:5" ht="33.75" x14ac:dyDescent="0.5">
      <c r="A1" s="7" t="s">
        <v>21</v>
      </c>
      <c r="B1" s="8"/>
      <c r="C1" s="9"/>
    </row>
    <row r="3" spans="1:5" ht="21" x14ac:dyDescent="0.35">
      <c r="A3" s="6"/>
      <c r="B3" s="5"/>
      <c r="D3" s="15" t="s">
        <v>20</v>
      </c>
      <c r="E3" s="16">
        <f>SUM(E7:E22)</f>
        <v>2075365.2400000002</v>
      </c>
    </row>
    <row r="4" spans="1:5" x14ac:dyDescent="0.25">
      <c r="A4" s="1"/>
      <c r="B4" s="3"/>
    </row>
    <row r="6" spans="1:5" ht="18.75" x14ac:dyDescent="0.3">
      <c r="A6" s="12" t="s">
        <v>0</v>
      </c>
      <c r="B6" s="12" t="s">
        <v>1</v>
      </c>
      <c r="C6" s="13" t="s">
        <v>22</v>
      </c>
      <c r="D6" s="13" t="s">
        <v>2</v>
      </c>
      <c r="E6" s="14" t="s">
        <v>19</v>
      </c>
    </row>
    <row r="7" spans="1:5" x14ac:dyDescent="0.25">
      <c r="A7" s="4" t="s">
        <v>13</v>
      </c>
      <c r="B7" s="10">
        <v>1.55</v>
      </c>
      <c r="C7" s="10">
        <v>5</v>
      </c>
      <c r="D7">
        <v>9872</v>
      </c>
      <c r="E7" s="11">
        <f t="shared" ref="E7:E22" si="0">D7*(C7-B7)</f>
        <v>34058.400000000001</v>
      </c>
    </row>
    <row r="8" spans="1:5" x14ac:dyDescent="0.25">
      <c r="A8" s="4" t="s">
        <v>14</v>
      </c>
      <c r="B8" s="10">
        <v>1.4</v>
      </c>
      <c r="C8" s="10">
        <v>4.5</v>
      </c>
      <c r="D8">
        <v>2498</v>
      </c>
      <c r="E8" s="11">
        <f t="shared" si="0"/>
        <v>7743.8</v>
      </c>
    </row>
    <row r="9" spans="1:5" x14ac:dyDescent="0.25">
      <c r="A9" s="4" t="s">
        <v>15</v>
      </c>
      <c r="B9" s="10">
        <v>1.35</v>
      </c>
      <c r="C9" s="10">
        <v>4</v>
      </c>
      <c r="D9">
        <v>766</v>
      </c>
      <c r="E9" s="11">
        <f t="shared" si="0"/>
        <v>2029.8999999999999</v>
      </c>
    </row>
    <row r="10" spans="1:5" x14ac:dyDescent="0.25">
      <c r="A10" t="s">
        <v>18</v>
      </c>
      <c r="B10" s="10">
        <v>2.65</v>
      </c>
      <c r="C10" s="10">
        <v>6.48</v>
      </c>
      <c r="D10">
        <v>73242</v>
      </c>
      <c r="E10" s="11">
        <f t="shared" si="0"/>
        <v>280516.86000000004</v>
      </c>
    </row>
    <row r="11" spans="1:5" x14ac:dyDescent="0.25">
      <c r="A11" t="s">
        <v>3</v>
      </c>
      <c r="B11" s="10">
        <v>2.65</v>
      </c>
      <c r="C11" s="10">
        <v>6.48</v>
      </c>
      <c r="D11">
        <v>9713</v>
      </c>
      <c r="E11" s="11">
        <f t="shared" si="0"/>
        <v>37200.790000000008</v>
      </c>
    </row>
    <row r="12" spans="1:5" x14ac:dyDescent="0.25">
      <c r="A12" s="4" t="s">
        <v>6</v>
      </c>
      <c r="B12" s="10">
        <v>1.8</v>
      </c>
      <c r="C12" s="10">
        <v>5.55</v>
      </c>
      <c r="D12">
        <v>47626</v>
      </c>
      <c r="E12" s="11">
        <f t="shared" si="0"/>
        <v>178597.5</v>
      </c>
    </row>
    <row r="13" spans="1:5" x14ac:dyDescent="0.25">
      <c r="A13" s="4" t="s">
        <v>16</v>
      </c>
      <c r="B13" s="10">
        <v>2.4</v>
      </c>
      <c r="C13" s="10">
        <v>4.5</v>
      </c>
      <c r="D13">
        <v>319</v>
      </c>
      <c r="E13" s="11">
        <f t="shared" si="0"/>
        <v>669.9</v>
      </c>
    </row>
    <row r="14" spans="1:5" x14ac:dyDescent="0.25">
      <c r="A14" s="4" t="s">
        <v>12</v>
      </c>
      <c r="B14" s="10">
        <v>6.5</v>
      </c>
      <c r="C14" s="10">
        <v>12</v>
      </c>
      <c r="D14">
        <v>1257</v>
      </c>
      <c r="E14" s="11">
        <f t="shared" si="0"/>
        <v>6913.5</v>
      </c>
    </row>
    <row r="15" spans="1:5" x14ac:dyDescent="0.25">
      <c r="A15" s="4" t="s">
        <v>9</v>
      </c>
      <c r="B15" s="10">
        <v>3.7</v>
      </c>
      <c r="C15" s="10">
        <v>12</v>
      </c>
      <c r="D15">
        <v>21607</v>
      </c>
      <c r="E15" s="11">
        <f t="shared" si="0"/>
        <v>179338.1</v>
      </c>
    </row>
    <row r="16" spans="1:5" x14ac:dyDescent="0.25">
      <c r="A16" s="4" t="s">
        <v>10</v>
      </c>
      <c r="B16" s="10">
        <v>3.6</v>
      </c>
      <c r="C16" s="10">
        <v>12</v>
      </c>
      <c r="D16">
        <v>32419</v>
      </c>
      <c r="E16" s="11">
        <f t="shared" si="0"/>
        <v>272319.60000000003</v>
      </c>
    </row>
    <row r="17" spans="1:5" x14ac:dyDescent="0.25">
      <c r="A17" s="4" t="s">
        <v>11</v>
      </c>
      <c r="B17" s="10">
        <v>3.45</v>
      </c>
      <c r="C17" s="10">
        <v>11</v>
      </c>
      <c r="D17">
        <v>9777</v>
      </c>
      <c r="E17" s="11">
        <f t="shared" si="0"/>
        <v>73816.349999999991</v>
      </c>
    </row>
    <row r="18" spans="1:5" x14ac:dyDescent="0.25">
      <c r="A18" s="4" t="s">
        <v>17</v>
      </c>
      <c r="B18" s="10">
        <v>2.1</v>
      </c>
      <c r="C18" s="10">
        <v>5</v>
      </c>
      <c r="D18">
        <v>212</v>
      </c>
      <c r="E18" s="11">
        <f t="shared" si="0"/>
        <v>614.79999999999995</v>
      </c>
    </row>
    <row r="19" spans="1:5" x14ac:dyDescent="0.25">
      <c r="A19" s="4" t="s">
        <v>7</v>
      </c>
      <c r="B19" s="10">
        <v>1.2</v>
      </c>
      <c r="C19" s="10">
        <v>6.02</v>
      </c>
      <c r="D19">
        <v>29867</v>
      </c>
      <c r="E19" s="11">
        <f t="shared" si="0"/>
        <v>143958.93999999997</v>
      </c>
    </row>
    <row r="20" spans="1:5" x14ac:dyDescent="0.25">
      <c r="A20" t="s">
        <v>8</v>
      </c>
      <c r="B20" s="10">
        <v>2.2999999999999998</v>
      </c>
      <c r="C20" s="10">
        <v>7</v>
      </c>
      <c r="D20">
        <v>58212</v>
      </c>
      <c r="E20" s="11">
        <f t="shared" si="0"/>
        <v>273596.40000000002</v>
      </c>
    </row>
    <row r="21" spans="1:5" x14ac:dyDescent="0.25">
      <c r="A21" s="2" t="s">
        <v>4</v>
      </c>
      <c r="B21" s="10">
        <v>2.5499999999999998</v>
      </c>
      <c r="C21" s="10">
        <v>8</v>
      </c>
      <c r="D21">
        <v>76936</v>
      </c>
      <c r="E21" s="11">
        <f t="shared" si="0"/>
        <v>419301.2</v>
      </c>
    </row>
    <row r="22" spans="1:5" x14ac:dyDescent="0.25">
      <c r="A22" s="4" t="s">
        <v>5</v>
      </c>
      <c r="B22" s="10">
        <v>1.9</v>
      </c>
      <c r="C22" s="10">
        <v>5.5</v>
      </c>
      <c r="D22">
        <v>45747</v>
      </c>
      <c r="E22" s="11">
        <f t="shared" si="0"/>
        <v>164689.20000000001</v>
      </c>
    </row>
    <row r="23" spans="1:5" x14ac:dyDescent="0.25">
      <c r="A23" s="1"/>
      <c r="B23" s="1"/>
      <c r="C23" s="1"/>
    </row>
    <row r="25" spans="1:5" x14ac:dyDescent="0.25">
      <c r="A25" s="4"/>
    </row>
    <row r="26" spans="1:5" x14ac:dyDescent="0.25">
      <c r="A26" s="4"/>
    </row>
    <row r="27" spans="1:5" x14ac:dyDescent="0.25">
      <c r="A27" s="4"/>
    </row>
    <row r="30" spans="1:5" x14ac:dyDescent="0.25">
      <c r="A30" s="4"/>
    </row>
    <row r="31" spans="1:5" x14ac:dyDescent="0.25">
      <c r="A31" s="4"/>
    </row>
    <row r="32" spans="1:5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9" spans="1:1" x14ac:dyDescent="0.25">
      <c r="A39" s="2"/>
    </row>
    <row r="40" spans="1:1" x14ac:dyDescent="0.25">
      <c r="A40" s="4"/>
    </row>
  </sheetData>
  <sortState ref="A7:G22">
    <sortCondition ref="A7:A22"/>
  </sortState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51742A866DD4C8563BF4DFAFD4423" ma:contentTypeVersion="8" ma:contentTypeDescription="Create a new document." ma:contentTypeScope="" ma:versionID="7d7e32a136ce163c10e0b0fab176421b">
  <xsd:schema xmlns:xsd="http://www.w3.org/2001/XMLSchema" xmlns:xs="http://www.w3.org/2001/XMLSchema" xmlns:p="http://schemas.microsoft.com/office/2006/metadata/properties" xmlns:ns2="1ef05dc5-97a2-498b-bf7c-bd189143a1ff" xmlns:ns3="94dce8ab-38ff-4714-b1ed-1fc5e4d9abd1" targetNamespace="http://schemas.microsoft.com/office/2006/metadata/properties" ma:root="true" ma:fieldsID="92ad6a626a5ca9bfe9ca720138e73002" ns2:_="" ns3:_="">
    <xsd:import namespace="1ef05dc5-97a2-498b-bf7c-bd189143a1ff"/>
    <xsd:import namespace="94dce8ab-38ff-4714-b1ed-1fc5e4d9abd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f05dc5-97a2-498b-bf7c-bd189143a1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ce8ab-38ff-4714-b1ed-1fc5e4d9a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C115EB-7112-4E58-9756-5C3779DA3B81}"/>
</file>

<file path=customXml/itemProps2.xml><?xml version="1.0" encoding="utf-8"?>
<ds:datastoreItem xmlns:ds="http://schemas.openxmlformats.org/officeDocument/2006/customXml" ds:itemID="{5603DCB5-B113-4A73-8735-A2E4182C03BE}"/>
</file>

<file path=customXml/itemProps3.xml><?xml version="1.0" encoding="utf-8"?>
<ds:datastoreItem xmlns:ds="http://schemas.openxmlformats.org/officeDocument/2006/customXml" ds:itemID="{695D7B8D-5BD9-43D4-A8C4-526E4A4E88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Merchandise</vt:lpstr>
    </vt:vector>
  </TitlesOfParts>
  <Company>MHS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 Evans</dc:creator>
  <cp:lastModifiedBy>Rob Heathcote</cp:lastModifiedBy>
  <dcterms:created xsi:type="dcterms:W3CDTF">2014-03-06T00:10:58Z</dcterms:created>
  <dcterms:modified xsi:type="dcterms:W3CDTF">2014-04-20T08:38:16Z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0x01010024951742A866DD4C8563BF4DFAFD4423</vt:lpwstr>
  </property>
</Properties>
</file>